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bama-my.sharepoint.com/personal/mark_arcabama_com/Documents/City/outreach/"/>
    </mc:Choice>
  </mc:AlternateContent>
  <xr:revisionPtr revIDLastSave="0" documentId="8_{7DC95455-CE3E-4BB5-A264-0EC99ACAE251}" xr6:coauthVersionLast="45" xr6:coauthVersionMax="45" xr10:uidLastSave="{00000000-0000-0000-0000-000000000000}"/>
  <bookViews>
    <workbookView xWindow="8376" yWindow="3432" windowWidth="23964" windowHeight="13788" xr2:uid="{560E022F-9DD5-42AE-9442-3673F556D0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3" i="1"/>
  <c r="D4" i="1"/>
  <c r="F4" i="1" s="1"/>
  <c r="H4" i="1" s="1"/>
  <c r="D3" i="1"/>
  <c r="D5" i="1" s="1"/>
  <c r="B5" i="1"/>
  <c r="G5" i="1" s="1"/>
  <c r="E5" i="1" l="1"/>
  <c r="F3" i="1"/>
  <c r="G3" i="1"/>
  <c r="I3" i="1" s="1"/>
  <c r="G4" i="1"/>
  <c r="I4" i="1" s="1"/>
  <c r="H3" i="1" l="1"/>
  <c r="H5" i="1" s="1"/>
  <c r="F5" i="1"/>
  <c r="I5" i="1"/>
</calcChain>
</file>

<file path=xl/sharedStrings.xml><?xml version="1.0" encoding="utf-8"?>
<sst xmlns="http://schemas.openxmlformats.org/spreadsheetml/2006/main" count="13" uniqueCount="9">
  <si>
    <t>Community 1</t>
  </si>
  <si>
    <t>Community 2</t>
  </si>
  <si>
    <t>Assessed Value</t>
  </si>
  <si>
    <t>Pre Prop 13</t>
  </si>
  <si>
    <t>Post Prop 13</t>
  </si>
  <si>
    <t>Taxes Collected</t>
  </si>
  <si>
    <t>Pre Prop 13 Tax Rate</t>
  </si>
  <si>
    <t>Share of Taxes Collected</t>
  </si>
  <si>
    <t>Tax Collected vs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</si>
</sst>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2"/>
      <color theme="1"/>
      <name val="Segoe UI"/>
      <family val="2"/>
    </font>
    <font>
      <sz val="12"/>
      <color theme="1"/>
      <name val="Segoe UI"/>
      <family val="2"/>
    </font>
    <font>
      <b/>
      <sz val="11"/>
      <color theme="3"/>
      <name val="Segoe U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 style="thin">
        <color indexed="64"/>
      </left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 style="medium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">
    <xf numFmtId="0" fontId="0" fillId="0" borderId="0" xfId="0"/>
    <xf numFmtId="9" fontId="0" fillId="0" borderId="0" xfId="0" applyNumberFormat="1"/>
    <xf numFmtId="165" fontId="0" fillId="0" borderId="0" xfId="1" applyNumberFormat="1" applyFont="1"/>
    <xf numFmtId="165" fontId="0" fillId="0" borderId="2" xfId="1" applyNumberFormat="1" applyFont="1" applyBorder="1"/>
    <xf numFmtId="0" fontId="2" fillId="0" borderId="1" xfId="2" applyAlignment="1">
      <alignment horizontal="center" wrapText="1"/>
    </xf>
    <xf numFmtId="0" fontId="2" fillId="0" borderId="3" xfId="2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/>
    <xf numFmtId="0" fontId="2" fillId="0" borderId="6" xfId="2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165" fontId="0" fillId="0" borderId="10" xfId="1" applyNumberFormat="1" applyFont="1" applyBorder="1"/>
  </cellXfs>
  <cellStyles count="3">
    <cellStyle name="Comma" xfId="1" builtinId="3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3D94B-9631-4D95-BC78-3BC238C99C95}">
  <dimension ref="A1:I6"/>
  <sheetViews>
    <sheetView tabSelected="1" workbookViewId="0">
      <selection activeCell="B3" sqref="B3"/>
    </sheetView>
  </sheetViews>
  <sheetFormatPr defaultRowHeight="19.2" x14ac:dyDescent="0.45"/>
  <cols>
    <col min="1" max="1" width="17.26953125" bestFit="1" customWidth="1"/>
    <col min="2" max="9" width="11.1796875" customWidth="1"/>
  </cols>
  <sheetData>
    <row r="1" spans="1:9" ht="19.8" thickBot="1" x14ac:dyDescent="0.5">
      <c r="B1" s="4" t="s">
        <v>2</v>
      </c>
      <c r="C1" s="4" t="s">
        <v>6</v>
      </c>
      <c r="D1" s="5" t="s">
        <v>5</v>
      </c>
      <c r="E1" s="6"/>
      <c r="F1" s="5" t="s">
        <v>7</v>
      </c>
      <c r="G1" s="6"/>
      <c r="H1" s="5" t="s">
        <v>8</v>
      </c>
      <c r="I1" s="6"/>
    </row>
    <row r="2" spans="1:9" ht="19.8" thickBot="1" x14ac:dyDescent="0.5">
      <c r="B2" s="4"/>
      <c r="C2" s="4"/>
      <c r="D2" s="7" t="s">
        <v>3</v>
      </c>
      <c r="E2" s="8" t="s">
        <v>4</v>
      </c>
      <c r="F2" s="7" t="s">
        <v>3</v>
      </c>
      <c r="G2" s="8" t="s">
        <v>4</v>
      </c>
      <c r="H2" s="7" t="s">
        <v>3</v>
      </c>
      <c r="I2" s="8" t="s">
        <v>4</v>
      </c>
    </row>
    <row r="3" spans="1:9" x14ac:dyDescent="0.45">
      <c r="A3" t="s">
        <v>0</v>
      </c>
      <c r="B3" s="2">
        <v>1000000</v>
      </c>
      <c r="C3" s="1">
        <v>0.03</v>
      </c>
      <c r="D3" s="9">
        <f>C3*B3</f>
        <v>30000</v>
      </c>
      <c r="E3" s="10">
        <f>1%*B3</f>
        <v>10000</v>
      </c>
      <c r="F3" s="9">
        <f>D3</f>
        <v>30000</v>
      </c>
      <c r="G3" s="10">
        <f>$G$5*D3/$D$5</f>
        <v>15000</v>
      </c>
      <c r="H3" s="9">
        <f>F3-D3</f>
        <v>0</v>
      </c>
      <c r="I3" s="10">
        <f>G3-E3</f>
        <v>5000</v>
      </c>
    </row>
    <row r="4" spans="1:9" x14ac:dyDescent="0.45">
      <c r="A4" t="s">
        <v>1</v>
      </c>
      <c r="B4" s="2">
        <v>1000000</v>
      </c>
      <c r="C4" s="1">
        <v>0.01</v>
      </c>
      <c r="D4" s="9">
        <f>C4*B4</f>
        <v>10000</v>
      </c>
      <c r="E4" s="10">
        <f>1%*B4</f>
        <v>10000</v>
      </c>
      <c r="F4" s="9">
        <f>D4</f>
        <v>10000</v>
      </c>
      <c r="G4" s="10">
        <f>$G$5*D4/$D$5</f>
        <v>5000</v>
      </c>
      <c r="H4" s="9">
        <f>F4-D4</f>
        <v>0</v>
      </c>
      <c r="I4" s="10">
        <f>G4-E4</f>
        <v>-5000</v>
      </c>
    </row>
    <row r="5" spans="1:9" ht="19.8" thickBot="1" x14ac:dyDescent="0.5">
      <c r="B5" s="3">
        <f>SUM(B3:B4)</f>
        <v>2000000</v>
      </c>
      <c r="D5" s="11">
        <f>SUM(D3:D4)</f>
        <v>40000</v>
      </c>
      <c r="E5" s="12">
        <f>SUM(E3:E4)</f>
        <v>20000</v>
      </c>
      <c r="F5" s="11">
        <f>SUM(F3:F4)</f>
        <v>40000</v>
      </c>
      <c r="G5" s="12">
        <f>1%*B5</f>
        <v>20000</v>
      </c>
      <c r="H5" s="11">
        <f>SUM(H3:H4)</f>
        <v>0</v>
      </c>
      <c r="I5" s="12">
        <f>SUM(I3:I4)</f>
        <v>0</v>
      </c>
    </row>
    <row r="6" spans="1:9" ht="19.8" thickTop="1" x14ac:dyDescent="0.45"/>
  </sheetData>
  <mergeCells count="5">
    <mergeCell ref="C1:C2"/>
    <mergeCell ref="D1:E1"/>
    <mergeCell ref="F1:G1"/>
    <mergeCell ref="H1:I1"/>
    <mergeCell ref="B1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E221386E571F45882BF99E4ABB1CDB" ma:contentTypeVersion="13" ma:contentTypeDescription="Create a new document." ma:contentTypeScope="" ma:versionID="3e38d902a516b851e6b05a4a6cff358b">
  <xsd:schema xmlns:xsd="http://www.w3.org/2001/XMLSchema" xmlns:xs="http://www.w3.org/2001/XMLSchema" xmlns:p="http://schemas.microsoft.com/office/2006/metadata/properties" xmlns:ns3="d48356ae-7712-4ed3-bd8c-1cb4213e7208" xmlns:ns4="440d7d9a-8153-410f-be3d-7bd1b1637b11" targetNamespace="http://schemas.microsoft.com/office/2006/metadata/properties" ma:root="true" ma:fieldsID="f65bdf5580dfd5f04f1f9a39ac020fad" ns3:_="" ns4:_="">
    <xsd:import namespace="d48356ae-7712-4ed3-bd8c-1cb4213e7208"/>
    <xsd:import namespace="440d7d9a-8153-410f-be3d-7bd1b1637b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356ae-7712-4ed3-bd8c-1cb4213e72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d7d9a-8153-410f-be3d-7bd1b1637b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0A570D-32B8-43DF-99A3-5FF42C113C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8356ae-7712-4ed3-bd8c-1cb4213e7208"/>
    <ds:schemaRef ds:uri="440d7d9a-8153-410f-be3d-7bd1b1637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3CC719-9AA5-4584-AB94-7BCE4EDDCB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8811A0-BD5E-42B3-B8EB-114978AA58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Olbert</dc:creator>
  <cp:lastModifiedBy>Mark Olbert</cp:lastModifiedBy>
  <dcterms:created xsi:type="dcterms:W3CDTF">2019-12-14T18:08:57Z</dcterms:created>
  <dcterms:modified xsi:type="dcterms:W3CDTF">2019-12-14T18:31:38Z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0x010100C3E221386E571F45882BF99E4ABB1CDB</vt:lpwstr>
  </property>
</Properties>
</file>